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fikverket.local\users\01\ellen.forsberg\Dok\Ställverk\Reservdelar Schneider\"/>
    </mc:Choice>
  </mc:AlternateContent>
  <bookViews>
    <workbookView xWindow="0" yWindow="0" windowWidth="23040" windowHeight="9060"/>
  </bookViews>
  <sheets>
    <sheet name="Blankett" sheetId="13" r:id="rId1"/>
    <sheet name="Artikellista" sheetId="1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3" l="1"/>
  <c r="I23" i="13"/>
  <c r="I24" i="13"/>
  <c r="I25" i="13"/>
  <c r="I26" i="13"/>
  <c r="I21" i="13"/>
</calcChain>
</file>

<file path=xl/sharedStrings.xml><?xml version="1.0" encoding="utf-8"?>
<sst xmlns="http://schemas.openxmlformats.org/spreadsheetml/2006/main" count="164" uniqueCount="127">
  <si>
    <t>Item</t>
  </si>
  <si>
    <t>Trafikverkets artikelnummer</t>
  </si>
  <si>
    <t>Leverantörens artikelnummer</t>
  </si>
  <si>
    <t>Godsmärkning</t>
  </si>
  <si>
    <t>Blåa kolumner fylls i av TrV Logistik</t>
  </si>
  <si>
    <t>Beställningsinformation</t>
  </si>
  <si>
    <t>Leverantör</t>
  </si>
  <si>
    <t>Namn person, mejladress och telefonummer</t>
  </si>
  <si>
    <t>Beställningsnummer</t>
  </si>
  <si>
    <t>Projektledare</t>
  </si>
  <si>
    <t>Leveransadress (adress och postnummer)</t>
  </si>
  <si>
    <t>Avtalsnr/Projekt*</t>
  </si>
  <si>
    <t>Telefonnr</t>
  </si>
  <si>
    <t>Namn godsmottagare, mejladress och telefonnummer godsmottagare</t>
  </si>
  <si>
    <t>Kundnummer*</t>
  </si>
  <si>
    <t>Övr. deltagare //Roll//</t>
  </si>
  <si>
    <t>TRV PL Namn och Tf</t>
  </si>
  <si>
    <t>Önskad leveransdag</t>
  </si>
  <si>
    <t>Lossningstjänst kran och/eller tidslossning</t>
  </si>
  <si>
    <t>Mejladress till mötesdeltagare för klarering</t>
  </si>
  <si>
    <t>Övrig information</t>
  </si>
  <si>
    <t>Klarererad beställning</t>
  </si>
  <si>
    <t>Datum</t>
  </si>
  <si>
    <t>Trv Logistik</t>
  </si>
  <si>
    <t>Entreprenör</t>
  </si>
  <si>
    <t>Information</t>
  </si>
  <si>
    <t>20xx-xx-xx</t>
  </si>
  <si>
    <t>Ja/Nej //Namn//</t>
  </si>
  <si>
    <t>Antal</t>
  </si>
  <si>
    <t>Facklittera</t>
  </si>
  <si>
    <t>Artikelnummer</t>
  </si>
  <si>
    <t>Artikelbenämning</t>
  </si>
  <si>
    <t>Artikelinformation</t>
  </si>
  <si>
    <t>Exempel: AGP, LTC, Reläskydd</t>
  </si>
  <si>
    <t>Art nr</t>
  </si>
  <si>
    <t>Trafikverket ska leverera till ställverksleverantör</t>
  </si>
  <si>
    <t>Benämning</t>
  </si>
  <si>
    <t>Skickas när och adress</t>
  </si>
  <si>
    <t>Extra tillägg? Ange summa samt läggas till på formell beställning?</t>
  </si>
  <si>
    <t>Entreprenör ska leverera till ställverksleverantör</t>
  </si>
  <si>
    <t>Exempel: IO-enheter, kablar, switch eller annat</t>
  </si>
  <si>
    <t>9831900</t>
  </si>
  <si>
    <t>Inkommande fack, X, I= 1250A</t>
  </si>
  <si>
    <t>9831901</t>
  </si>
  <si>
    <t>Inkommande fack, X, I= 1600A</t>
  </si>
  <si>
    <t>9831902</t>
  </si>
  <si>
    <t>Inkommande fack, X, I= 2000A</t>
  </si>
  <si>
    <t xml:space="preserve">Utgående fack, X, I= 1250A </t>
  </si>
  <si>
    <t>9831904</t>
  </si>
  <si>
    <t>X-frånskiljarfack, I=1250 A</t>
  </si>
  <si>
    <t>9831905</t>
  </si>
  <si>
    <t>Skenfack, X,  I =2500/1600 A</t>
  </si>
  <si>
    <t>9831906</t>
  </si>
  <si>
    <t>Inkommande fack,  I= 1250A</t>
  </si>
  <si>
    <t>9831907</t>
  </si>
  <si>
    <t>Inkommande fack,  I= 1600A</t>
  </si>
  <si>
    <t>9831908</t>
  </si>
  <si>
    <t xml:space="preserve">Utgående fack, I= 1250A </t>
  </si>
  <si>
    <t>9831910</t>
  </si>
  <si>
    <t>Skenfack,  I =2500</t>
  </si>
  <si>
    <t>9831911</t>
  </si>
  <si>
    <t>Brytartruck 17kV, 1250A Ink och Utg</t>
  </si>
  <si>
    <t>9831911BEG</t>
  </si>
  <si>
    <t>9831912</t>
  </si>
  <si>
    <t>Brytartruck 17kV, 1600A Ink</t>
  </si>
  <si>
    <t>9831912BEG</t>
  </si>
  <si>
    <t>9831913</t>
  </si>
  <si>
    <t>Brytartruck 17kV, 2000A Ink</t>
  </si>
  <si>
    <t>9831913BEG</t>
  </si>
  <si>
    <t>9831914</t>
  </si>
  <si>
    <t>Brytartruck 17kV 1250A Utg</t>
  </si>
  <si>
    <t>9831914BEG</t>
  </si>
  <si>
    <t>9831915</t>
  </si>
  <si>
    <t>H2000 X-frånskiljartruck  17kV</t>
  </si>
  <si>
    <t>9831915BEG</t>
  </si>
  <si>
    <t>9831916BEG</t>
  </si>
  <si>
    <t>Komplett provbrytartruck</t>
  </si>
  <si>
    <t>9831917</t>
  </si>
  <si>
    <t>Truckmotor vertikal rörelse</t>
  </si>
  <si>
    <t>9831918</t>
  </si>
  <si>
    <t>Hjälpkontaktblock för truck</t>
  </si>
  <si>
    <t>H2000/1HX-103-2</t>
  </si>
  <si>
    <t>H2000/1HX-103-3</t>
  </si>
  <si>
    <t>H2000/1HX-103-4</t>
  </si>
  <si>
    <t>H2000/1HX-110/2A-2</t>
  </si>
  <si>
    <t>H2000/1HX-113/2-2.</t>
  </si>
  <si>
    <t>H2000/1HX-205-53</t>
  </si>
  <si>
    <t>H2000/1H-103-2</t>
  </si>
  <si>
    <t>H2000/1H-103-3</t>
  </si>
  <si>
    <t>H2000/1H-110/2A-2</t>
  </si>
  <si>
    <t>H2000/1H-105-5</t>
  </si>
  <si>
    <t>H2000/1-128-2</t>
  </si>
  <si>
    <t>H2000/1-128-3</t>
  </si>
  <si>
    <t>H2000/1-128-4</t>
  </si>
  <si>
    <t>H2000/1-128A-2</t>
  </si>
  <si>
    <t>H2000/1-425-2</t>
  </si>
  <si>
    <t>H2000 17 kV Ink 2000A X</t>
  </si>
  <si>
    <t>H2000 17kV Brytartruck 1250A</t>
  </si>
  <si>
    <t xml:space="preserve">H2000 17kV Brytartruck 1600A
</t>
  </si>
  <si>
    <t xml:space="preserve">H2000 17kV Brytartruck 2000A
</t>
  </si>
  <si>
    <t xml:space="preserve">H2000 17kV Brytartruck 1250A, AGP
</t>
  </si>
  <si>
    <t xml:space="preserve">H2000 17kVX-Frånskiljtruck 1250A
</t>
  </si>
  <si>
    <t>H2000 17kV Provbrytartruck</t>
  </si>
  <si>
    <t>H2000 17 kV Truckmotor vertikal rörelse</t>
  </si>
  <si>
    <t xml:space="preserve">H2000 17 kV Hjälpkontaktblock för truck  </t>
  </si>
  <si>
    <t>SE</t>
  </si>
  <si>
    <t xml:space="preserve">Bestäms efter SE projektering </t>
  </si>
  <si>
    <t xml:space="preserve">H2000 17 kV Ink 2000A </t>
  </si>
  <si>
    <t>Inkommande fack, I= 2000A</t>
  </si>
  <si>
    <t>H2000/1H-103-4</t>
  </si>
  <si>
    <t>H2000 17 kV Utg 2000A X</t>
  </si>
  <si>
    <t xml:space="preserve">H2000 17 kV Ink 1250A </t>
  </si>
  <si>
    <t xml:space="preserve">H2000 17 kV Ink 1600A </t>
  </si>
  <si>
    <t xml:space="preserve">H2000 17 kV Utg 1250A </t>
  </si>
  <si>
    <t xml:space="preserve">Övrigt </t>
  </si>
  <si>
    <t>Gula kolumner fylls i av Beställare</t>
  </si>
  <si>
    <t>Beställare //Namn företag//</t>
  </si>
  <si>
    <t>Beställning av kompletta fack och brytartruckar av typ  H2000 från Trafikverket Inköp och Logistik</t>
  </si>
  <si>
    <t xml:space="preserve">Avrop enligt artikellista.
Grundutförandet av fack och truckar specificeras i Schneider Electrics Tekniska specifikation HS22054 och Enlinjeschema HS22054_TRV_EN
Eventuella önskemål om avvikelser från grundutförandet tex andra omsättningar på mättransformatorer anges under Övrigt. 
</t>
  </si>
  <si>
    <t>Trafikverkets Art nr</t>
  </si>
  <si>
    <t>Schnieder tillägg på ej avtalade artiklar</t>
  </si>
  <si>
    <t>Exempel: ?</t>
  </si>
  <si>
    <t>Schneider Art nr</t>
  </si>
  <si>
    <t xml:space="preserve">Andra klarering sker om det blir förändringar från grundutförandet, enligt Processbilaga punkt 9 och ev. prisjustering ska godkännas av alla parter. </t>
  </si>
  <si>
    <t>Första klarering sker innan beställaren lägger sin beställning på nya fack till Logistik och Huvudkopplingsschema ska bifogas</t>
  </si>
  <si>
    <t>Entreprenör eller tillverkarens Art nr</t>
  </si>
  <si>
    <t>Gröna kolumner fylls i av leverantören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</si>
</sst>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0" fillId="3" borderId="11" xfId="0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13" xfId="0" applyFill="1" applyBorder="1" applyAlignment="1">
      <alignment wrapText="1"/>
    </xf>
    <xf numFmtId="0" fontId="0" fillId="2" borderId="0" xfId="0" applyFill="1"/>
    <xf numFmtId="0" fontId="0" fillId="2" borderId="0" xfId="0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0" fillId="4" borderId="2" xfId="0" applyFont="1" applyFill="1" applyBorder="1" applyAlignment="1"/>
    <xf numFmtId="0" fontId="0" fillId="4" borderId="2" xfId="0" applyFill="1" applyBorder="1" applyAlignment="1"/>
    <xf numFmtId="0" fontId="0" fillId="2" borderId="2" xfId="0" applyFont="1" applyFill="1" applyBorder="1" applyAlignment="1"/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7" xfId="0" applyBorder="1"/>
    <xf numFmtId="0" fontId="6" fillId="2" borderId="8" xfId="0" applyFont="1" applyFill="1" applyBorder="1" applyAlignment="1" applyProtection="1">
      <alignment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0" fillId="6" borderId="22" xfId="0" applyFill="1" applyBorder="1"/>
    <xf numFmtId="0" fontId="0" fillId="0" borderId="22" xfId="0" applyBorder="1"/>
    <xf numFmtId="0" fontId="4" fillId="0" borderId="0" xfId="1"/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 applyProtection="1">
      <alignment horizontal="center" vertical="top"/>
      <protection locked="0"/>
    </xf>
    <xf numFmtId="0" fontId="0" fillId="9" borderId="2" xfId="0" applyFill="1" applyBorder="1" applyAlignment="1"/>
    <xf numFmtId="0" fontId="1" fillId="0" borderId="26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7" xfId="0" applyFont="1" applyFill="1" applyBorder="1"/>
    <xf numFmtId="0" fontId="0" fillId="6" borderId="22" xfId="0" applyFill="1" applyBorder="1" applyAlignment="1">
      <alignment wrapText="1"/>
    </xf>
    <xf numFmtId="0" fontId="8" fillId="9" borderId="3" xfId="0" applyFont="1" applyFill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19" xfId="0" applyBorder="1" applyAlignment="1"/>
    <xf numFmtId="0" fontId="0" fillId="0" borderId="2" xfId="0" applyBorder="1" applyAlignment="1"/>
    <xf numFmtId="0" fontId="0" fillId="0" borderId="20" xfId="0" applyBorder="1" applyAlignment="1"/>
    <xf numFmtId="0" fontId="0" fillId="6" borderId="16" xfId="0" applyFill="1" applyBorder="1" applyAlignment="1"/>
    <xf numFmtId="0" fontId="0" fillId="6" borderId="17" xfId="0" applyFill="1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6" borderId="19" xfId="0" applyFill="1" applyBorder="1" applyAlignment="1"/>
    <xf numFmtId="0" fontId="0" fillId="6" borderId="2" xfId="0" applyFill="1" applyBorder="1" applyAlignment="1"/>
    <xf numFmtId="0" fontId="0" fillId="6" borderId="21" xfId="0" applyFill="1" applyBorder="1" applyAlignment="1"/>
    <xf numFmtId="0" fontId="0" fillId="6" borderId="22" xfId="0" applyFill="1" applyBorder="1" applyAlignment="1"/>
    <xf numFmtId="0" fontId="0" fillId="6" borderId="22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0" fillId="0" borderId="28" xfId="0" applyBorder="1" applyAlignment="1"/>
    <xf numFmtId="0" fontId="0" fillId="0" borderId="27" xfId="0" applyBorder="1" applyAlignment="1"/>
    <xf numFmtId="0" fontId="0" fillId="0" borderId="29" xfId="0" applyBorder="1" applyAlignment="1"/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5" borderId="1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18" xfId="0" applyFill="1" applyBorder="1" applyAlignment="1"/>
    <xf numFmtId="0" fontId="0" fillId="6" borderId="20" xfId="0" applyFill="1" applyBorder="1" applyAlignment="1"/>
    <xf numFmtId="0" fontId="0" fillId="0" borderId="5" xfId="0" applyBorder="1" applyAlignment="1">
      <alignment horizontal="center" vertical="center"/>
    </xf>
    <xf numFmtId="49" fontId="0" fillId="0" borderId="8" xfId="0" applyNumberFormat="1" applyFont="1" applyBorder="1" applyAlignment="1" applyProtection="1">
      <protection locked="0"/>
    </xf>
    <xf numFmtId="49" fontId="0" fillId="0" borderId="6" xfId="0" applyNumberFormat="1" applyFont="1" applyBorder="1" applyAlignment="1" applyProtection="1">
      <protection locked="0"/>
    </xf>
    <xf numFmtId="49" fontId="0" fillId="0" borderId="7" xfId="0" applyNumberFormat="1" applyFont="1" applyBorder="1" applyAlignment="1" applyProtection="1">
      <protection locked="0"/>
    </xf>
    <xf numFmtId="0" fontId="1" fillId="3" borderId="31" xfId="0" applyFont="1" applyFill="1" applyBorder="1" applyAlignment="1"/>
    <xf numFmtId="0" fontId="1" fillId="3" borderId="32" xfId="0" applyFont="1" applyFill="1" applyBorder="1" applyAlignment="1"/>
    <xf numFmtId="49" fontId="3" fillId="3" borderId="2" xfId="0" applyNumberFormat="1" applyFont="1" applyFill="1" applyBorder="1" applyAlignment="1" applyProtection="1">
      <alignment horizontal="left" vertical="center"/>
    </xf>
    <xf numFmtId="49" fontId="0" fillId="3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2" borderId="14" xfId="0" applyFill="1" applyBorder="1" applyAlignment="1"/>
    <xf numFmtId="0" fontId="0" fillId="2" borderId="4" xfId="0" applyFill="1" applyBorder="1" applyAlignment="1"/>
    <xf numFmtId="0" fontId="0" fillId="5" borderId="11" xfId="0" applyFill="1" applyBorder="1" applyAlignment="1"/>
    <xf numFmtId="0" fontId="0" fillId="5" borderId="13" xfId="0" applyFill="1" applyBorder="1" applyAlignment="1"/>
    <xf numFmtId="0" fontId="5" fillId="2" borderId="8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8" xfId="0" applyBorder="1"/>
    <xf numFmtId="0" fontId="0" fillId="0" borderId="6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6" borderId="35" xfId="0" applyFill="1" applyBorder="1" applyAlignment="1">
      <alignment horizontal="center" wrapText="1"/>
    </xf>
    <xf numFmtId="0" fontId="0" fillId="6" borderId="36" xfId="0" applyFill="1" applyBorder="1" applyAlignment="1">
      <alignment horizontal="center" wrapText="1"/>
    </xf>
    <xf numFmtId="0" fontId="0" fillId="6" borderId="38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zoomScale="80" zoomScaleNormal="80" workbookViewId="0">
      <selection activeCell="A2" sqref="A2:J2"/>
    </sheetView>
  </sheetViews>
  <sheetFormatPr defaultRowHeight="14.4" x14ac:dyDescent="0.3"/>
  <cols>
    <col min="2" max="2" width="20.88671875" customWidth="1"/>
    <col min="3" max="3" width="33" customWidth="1"/>
    <col min="4" max="4" width="35.88671875" bestFit="1" customWidth="1"/>
    <col min="5" max="5" width="7.109375" customWidth="1"/>
    <col min="6" max="6" width="7.109375" bestFit="1" customWidth="1"/>
    <col min="7" max="7" width="29.109375" style="2" customWidth="1"/>
    <col min="8" max="8" width="24.6640625" customWidth="1"/>
    <col min="9" max="9" width="33.5546875" customWidth="1"/>
    <col min="10" max="10" width="34.109375" bestFit="1" customWidth="1"/>
    <col min="11" max="11" width="49.109375" bestFit="1" customWidth="1"/>
    <col min="12" max="12" width="68.109375" customWidth="1"/>
  </cols>
  <sheetData>
    <row r="1" spans="1:12" ht="15" thickBot="1" x14ac:dyDescent="0.35">
      <c r="A1" s="4" t="s">
        <v>115</v>
      </c>
      <c r="B1" s="5"/>
      <c r="C1" s="6"/>
      <c r="D1" s="7" t="s">
        <v>126</v>
      </c>
      <c r="E1" s="8"/>
      <c r="F1" s="8"/>
      <c r="G1" s="9"/>
      <c r="H1" s="94" t="s">
        <v>4</v>
      </c>
      <c r="I1" s="95"/>
    </row>
    <row r="2" spans="1:12" ht="15.6" x14ac:dyDescent="0.3">
      <c r="A2" s="96" t="s">
        <v>117</v>
      </c>
      <c r="B2" s="97"/>
      <c r="C2" s="97"/>
      <c r="D2" s="97"/>
      <c r="E2" s="97"/>
      <c r="F2" s="97"/>
      <c r="G2" s="97"/>
      <c r="H2" s="97"/>
      <c r="I2" s="97"/>
      <c r="J2" s="97"/>
      <c r="K2" s="10"/>
      <c r="L2" s="11"/>
    </row>
    <row r="3" spans="1:12" ht="15.6" x14ac:dyDescent="0.3">
      <c r="A3" s="98" t="s">
        <v>116</v>
      </c>
      <c r="B3" s="99"/>
      <c r="C3" s="99"/>
      <c r="D3" s="99"/>
      <c r="E3" s="99"/>
      <c r="F3" s="99"/>
      <c r="G3" s="99"/>
      <c r="H3" s="96" t="s">
        <v>5</v>
      </c>
      <c r="I3" s="100"/>
      <c r="J3" s="101"/>
      <c r="K3" s="109" t="s">
        <v>6</v>
      </c>
      <c r="L3" s="110"/>
    </row>
    <row r="4" spans="1:12" ht="15.6" customHeight="1" x14ac:dyDescent="0.3">
      <c r="A4" s="88" t="s">
        <v>7</v>
      </c>
      <c r="B4" s="88"/>
      <c r="C4" s="89"/>
      <c r="D4" s="89"/>
      <c r="E4" s="102"/>
      <c r="F4" s="103"/>
      <c r="G4" s="103"/>
      <c r="H4" s="12" t="s">
        <v>8</v>
      </c>
      <c r="I4" s="104"/>
      <c r="J4" s="105"/>
      <c r="K4" s="13" t="s">
        <v>9</v>
      </c>
      <c r="L4" s="14"/>
    </row>
    <row r="5" spans="1:12" ht="14.4" customHeight="1" x14ac:dyDescent="0.3">
      <c r="A5" s="88" t="s">
        <v>10</v>
      </c>
      <c r="B5" s="88"/>
      <c r="C5" s="89"/>
      <c r="D5" s="89"/>
      <c r="E5" s="80"/>
      <c r="F5" s="81"/>
      <c r="G5" s="81"/>
      <c r="H5" s="12" t="s">
        <v>11</v>
      </c>
      <c r="I5" s="111"/>
      <c r="J5" s="112"/>
      <c r="K5" s="13" t="s">
        <v>12</v>
      </c>
      <c r="L5" s="14"/>
    </row>
    <row r="6" spans="1:12" ht="15.6" customHeight="1" x14ac:dyDescent="0.3">
      <c r="A6" s="88" t="s">
        <v>13</v>
      </c>
      <c r="B6" s="88"/>
      <c r="C6" s="89"/>
      <c r="D6" s="89"/>
      <c r="E6" s="102"/>
      <c r="F6" s="103"/>
      <c r="G6" s="103"/>
      <c r="H6" s="12" t="s">
        <v>14</v>
      </c>
      <c r="I6" s="104"/>
      <c r="J6" s="105"/>
      <c r="K6" s="13" t="s">
        <v>15</v>
      </c>
      <c r="L6" s="14"/>
    </row>
    <row r="7" spans="1:12" ht="15.6" customHeight="1" x14ac:dyDescent="0.3">
      <c r="A7" s="84" t="s">
        <v>3</v>
      </c>
      <c r="B7" s="85"/>
      <c r="C7" s="85"/>
      <c r="D7" s="86"/>
      <c r="E7" s="102"/>
      <c r="F7" s="103"/>
      <c r="G7" s="103"/>
      <c r="H7" s="23" t="s">
        <v>16</v>
      </c>
      <c r="I7" s="113"/>
      <c r="J7" s="114"/>
      <c r="K7" s="13" t="s">
        <v>15</v>
      </c>
      <c r="L7" s="15"/>
    </row>
    <row r="8" spans="1:12" ht="15.6" customHeight="1" x14ac:dyDescent="0.3">
      <c r="A8" s="84" t="s">
        <v>17</v>
      </c>
      <c r="B8" s="85"/>
      <c r="C8" s="85"/>
      <c r="D8" s="86"/>
      <c r="E8" s="80"/>
      <c r="F8" s="81"/>
      <c r="G8" s="81"/>
      <c r="H8" s="12"/>
      <c r="I8" s="82"/>
      <c r="J8" s="83"/>
      <c r="K8" s="13" t="s">
        <v>15</v>
      </c>
      <c r="L8" s="14"/>
    </row>
    <row r="9" spans="1:12" ht="15.6" customHeight="1" x14ac:dyDescent="0.3">
      <c r="A9" s="84" t="s">
        <v>18</v>
      </c>
      <c r="B9" s="85"/>
      <c r="C9" s="85"/>
      <c r="D9" s="86"/>
      <c r="E9" s="80"/>
      <c r="F9" s="81"/>
      <c r="G9" s="81"/>
      <c r="H9" s="12"/>
      <c r="I9" s="82"/>
      <c r="J9" s="83"/>
      <c r="K9" s="13" t="s">
        <v>19</v>
      </c>
      <c r="L9" s="14"/>
    </row>
    <row r="10" spans="1:12" ht="15.6" customHeight="1" x14ac:dyDescent="0.3">
      <c r="A10" s="84" t="s">
        <v>20</v>
      </c>
      <c r="B10" s="85"/>
      <c r="C10" s="85"/>
      <c r="D10" s="86"/>
      <c r="E10" s="80"/>
      <c r="F10" s="81"/>
      <c r="G10" s="81"/>
      <c r="H10" s="12"/>
      <c r="I10" s="82"/>
      <c r="J10" s="83"/>
      <c r="K10" s="16"/>
      <c r="L10" s="16"/>
    </row>
    <row r="11" spans="1:12" ht="15.6" customHeight="1" x14ac:dyDescent="0.3">
      <c r="A11" s="84"/>
      <c r="B11" s="85"/>
      <c r="C11" s="85"/>
      <c r="D11" s="86"/>
      <c r="E11" s="90"/>
      <c r="F11" s="91"/>
      <c r="G11" s="91"/>
      <c r="H11" s="12"/>
      <c r="I11" s="82"/>
      <c r="J11" s="83"/>
      <c r="K11" s="16"/>
      <c r="L11" s="16"/>
    </row>
    <row r="12" spans="1:12" ht="15.6" customHeight="1" x14ac:dyDescent="0.3">
      <c r="A12" s="88"/>
      <c r="B12" s="88"/>
      <c r="C12" s="89"/>
      <c r="D12" s="89"/>
      <c r="E12" s="90"/>
      <c r="F12" s="91"/>
      <c r="G12" s="91"/>
      <c r="H12" s="12"/>
      <c r="I12" s="82"/>
      <c r="J12" s="83"/>
      <c r="K12" s="16"/>
      <c r="L12" s="16"/>
    </row>
    <row r="13" spans="1:12" ht="22.5" customHeight="1" thickBot="1" x14ac:dyDescent="0.35"/>
    <row r="14" spans="1:12" ht="15" thickBot="1" x14ac:dyDescent="0.35">
      <c r="A14" s="92" t="s">
        <v>21</v>
      </c>
      <c r="B14" s="93"/>
      <c r="C14" s="93"/>
      <c r="D14" s="93"/>
      <c r="E14" s="93" t="s">
        <v>22</v>
      </c>
      <c r="F14" s="93"/>
      <c r="G14" s="17" t="s">
        <v>105</v>
      </c>
      <c r="H14" s="18" t="s">
        <v>23</v>
      </c>
      <c r="I14" s="19" t="s">
        <v>24</v>
      </c>
      <c r="L14" s="20" t="s">
        <v>25</v>
      </c>
    </row>
    <row r="15" spans="1:12" ht="39.75" customHeight="1" x14ac:dyDescent="0.3">
      <c r="A15" s="60" t="s">
        <v>124</v>
      </c>
      <c r="B15" s="61"/>
      <c r="C15" s="61"/>
      <c r="D15" s="61"/>
      <c r="E15" s="66" t="s">
        <v>26</v>
      </c>
      <c r="F15" s="66"/>
      <c r="G15" s="66" t="s">
        <v>27</v>
      </c>
      <c r="H15" s="66" t="s">
        <v>27</v>
      </c>
      <c r="I15" s="69" t="s">
        <v>27</v>
      </c>
      <c r="L15" s="106" t="s">
        <v>118</v>
      </c>
    </row>
    <row r="16" spans="1:12" ht="13.5" customHeight="1" thickBot="1" x14ac:dyDescent="0.35">
      <c r="A16" s="64"/>
      <c r="B16" s="65"/>
      <c r="C16" s="65"/>
      <c r="D16" s="65"/>
      <c r="E16" s="74"/>
      <c r="F16" s="74"/>
      <c r="G16" s="74"/>
      <c r="H16" s="74"/>
      <c r="I16" s="87"/>
      <c r="L16" s="107"/>
    </row>
    <row r="17" spans="1:13" x14ac:dyDescent="0.3">
      <c r="A17" s="60" t="s">
        <v>123</v>
      </c>
      <c r="B17" s="61"/>
      <c r="C17" s="61"/>
      <c r="D17" s="61"/>
      <c r="E17" s="66" t="s">
        <v>26</v>
      </c>
      <c r="F17" s="66"/>
      <c r="G17" s="66" t="s">
        <v>27</v>
      </c>
      <c r="H17" s="66" t="s">
        <v>27</v>
      </c>
      <c r="I17" s="69" t="s">
        <v>27</v>
      </c>
      <c r="L17" s="107"/>
      <c r="M17" s="3"/>
    </row>
    <row r="18" spans="1:13" ht="15" customHeight="1" x14ac:dyDescent="0.3">
      <c r="A18" s="62"/>
      <c r="B18" s="63"/>
      <c r="C18" s="63"/>
      <c r="D18" s="63"/>
      <c r="E18" s="67"/>
      <c r="F18" s="67"/>
      <c r="G18" s="67"/>
      <c r="H18" s="67"/>
      <c r="I18" s="70"/>
      <c r="J18" s="32"/>
      <c r="L18" s="107"/>
    </row>
    <row r="19" spans="1:13" ht="15" thickBot="1" x14ac:dyDescent="0.35">
      <c r="A19" s="64"/>
      <c r="B19" s="65"/>
      <c r="C19" s="65"/>
      <c r="D19" s="65"/>
      <c r="E19" s="68"/>
      <c r="F19" s="68"/>
      <c r="G19" s="68"/>
      <c r="H19" s="68"/>
      <c r="I19" s="71"/>
      <c r="J19" s="32"/>
      <c r="L19" s="107"/>
    </row>
    <row r="20" spans="1:13" x14ac:dyDescent="0.3">
      <c r="A20" s="36" t="s">
        <v>0</v>
      </c>
      <c r="B20" s="37" t="s">
        <v>28</v>
      </c>
      <c r="C20" s="38" t="s">
        <v>29</v>
      </c>
      <c r="D20" s="38" t="s">
        <v>30</v>
      </c>
      <c r="E20" s="78" t="s">
        <v>114</v>
      </c>
      <c r="F20" s="79"/>
      <c r="G20" s="79"/>
      <c r="H20" s="79"/>
      <c r="I20" s="40" t="s">
        <v>31</v>
      </c>
      <c r="J20" s="32"/>
      <c r="L20" s="107"/>
    </row>
    <row r="21" spans="1:13" x14ac:dyDescent="0.3">
      <c r="A21" s="21">
        <v>1</v>
      </c>
      <c r="B21" s="33"/>
      <c r="C21" s="34"/>
      <c r="D21" s="115"/>
      <c r="E21" s="75"/>
      <c r="F21" s="76"/>
      <c r="G21" s="76"/>
      <c r="H21" s="77"/>
      <c r="I21" s="35" t="str">
        <f>IF(D21&lt;&gt;"",VLOOKUP(D21,Artikellista!$A$1:$D$100,2,FALSE),"")</f>
        <v/>
      </c>
      <c r="J21" s="32"/>
      <c r="L21" s="107"/>
    </row>
    <row r="22" spans="1:13" x14ac:dyDescent="0.3">
      <c r="A22" s="21">
        <v>2</v>
      </c>
      <c r="B22" s="33"/>
      <c r="C22" s="34"/>
      <c r="D22" s="115"/>
      <c r="E22" s="75"/>
      <c r="F22" s="76"/>
      <c r="G22" s="76"/>
      <c r="H22" s="77"/>
      <c r="I22" s="35" t="str">
        <f>IF(D22&lt;&gt;"",VLOOKUP(D22,Artikellista!$A$1:$D$100,2,FALSE),"")</f>
        <v/>
      </c>
      <c r="J22" s="32"/>
      <c r="L22" s="107"/>
    </row>
    <row r="23" spans="1:13" x14ac:dyDescent="0.3">
      <c r="A23" s="21">
        <v>3</v>
      </c>
      <c r="B23" s="33"/>
      <c r="C23" s="34"/>
      <c r="D23" s="115"/>
      <c r="E23" s="75"/>
      <c r="F23" s="76"/>
      <c r="G23" s="76"/>
      <c r="H23" s="77"/>
      <c r="I23" s="35" t="str">
        <f>IF(D23&lt;&gt;"",VLOOKUP(D23,Artikellista!$A$1:$D$100,2,FALSE),"")</f>
        <v/>
      </c>
      <c r="J23" s="32"/>
      <c r="L23" s="107"/>
    </row>
    <row r="24" spans="1:13" x14ac:dyDescent="0.3">
      <c r="A24" s="21">
        <v>4</v>
      </c>
      <c r="B24" s="33"/>
      <c r="C24" s="34"/>
      <c r="D24" s="115"/>
      <c r="E24" s="75"/>
      <c r="F24" s="76"/>
      <c r="G24" s="76"/>
      <c r="H24" s="77"/>
      <c r="I24" s="35" t="str">
        <f>IF(D24&lt;&gt;"",VLOOKUP(D24,Artikellista!$A$1:$D$100,2,FALSE),"")</f>
        <v/>
      </c>
      <c r="L24" s="107"/>
    </row>
    <row r="25" spans="1:13" x14ac:dyDescent="0.3">
      <c r="A25" s="21">
        <v>5</v>
      </c>
      <c r="B25" s="33"/>
      <c r="C25" s="34"/>
      <c r="D25" s="115"/>
      <c r="E25" s="75"/>
      <c r="F25" s="76"/>
      <c r="G25" s="76"/>
      <c r="H25" s="77"/>
      <c r="I25" s="35" t="str">
        <f>IF(D25&lt;&gt;"",VLOOKUP(D25,Artikellista!$A$1:$D$100,2,FALSE),"")</f>
        <v/>
      </c>
      <c r="L25" s="107"/>
    </row>
    <row r="26" spans="1:13" x14ac:dyDescent="0.3">
      <c r="A26" s="21"/>
      <c r="B26" s="33"/>
      <c r="C26" s="34"/>
      <c r="D26" s="115"/>
      <c r="E26" s="75"/>
      <c r="F26" s="76"/>
      <c r="G26" s="76"/>
      <c r="H26" s="77"/>
      <c r="I26" s="35" t="str">
        <f>IF(D26&lt;&gt;"",VLOOKUP(D26,Artikellista!$A$1:$D$100,2,FALSE),"")</f>
        <v/>
      </c>
      <c r="L26" s="107"/>
    </row>
    <row r="27" spans="1:13" ht="33.75" customHeight="1" thickBot="1" x14ac:dyDescent="0.35">
      <c r="L27" s="107"/>
    </row>
    <row r="28" spans="1:13" x14ac:dyDescent="0.3">
      <c r="A28" s="47" t="s">
        <v>35</v>
      </c>
      <c r="B28" s="48"/>
      <c r="C28" s="48"/>
      <c r="D28" s="48"/>
      <c r="E28" s="48"/>
      <c r="F28" s="49"/>
      <c r="G28" s="50"/>
      <c r="L28" s="107"/>
    </row>
    <row r="29" spans="1:13" x14ac:dyDescent="0.3">
      <c r="A29" s="51" t="s">
        <v>33</v>
      </c>
      <c r="B29" s="52"/>
      <c r="C29" s="52"/>
      <c r="D29" s="52"/>
      <c r="E29" s="52"/>
      <c r="F29" s="45"/>
      <c r="G29" s="46"/>
      <c r="L29" s="107"/>
    </row>
    <row r="30" spans="1:13" ht="34.5" customHeight="1" thickBot="1" x14ac:dyDescent="0.35">
      <c r="A30" s="53" t="s">
        <v>36</v>
      </c>
      <c r="B30" s="54"/>
      <c r="C30" s="30" t="s">
        <v>119</v>
      </c>
      <c r="D30" s="30" t="s">
        <v>37</v>
      </c>
      <c r="E30" s="30" t="s">
        <v>28</v>
      </c>
      <c r="F30" s="55" t="s">
        <v>38</v>
      </c>
      <c r="G30" s="56"/>
      <c r="L30" s="107"/>
    </row>
    <row r="31" spans="1:13" x14ac:dyDescent="0.3">
      <c r="A31" s="57"/>
      <c r="B31" s="58"/>
      <c r="C31" s="22"/>
      <c r="D31" s="22"/>
      <c r="E31" s="22"/>
      <c r="F31" s="58"/>
      <c r="G31" s="59"/>
      <c r="L31" s="107"/>
    </row>
    <row r="32" spans="1:13" ht="15" thickBot="1" x14ac:dyDescent="0.35">
      <c r="A32" s="44"/>
      <c r="B32" s="45"/>
      <c r="C32" s="1"/>
      <c r="D32" s="1"/>
      <c r="E32" s="1"/>
      <c r="F32" s="45"/>
      <c r="G32" s="46"/>
      <c r="L32" s="108"/>
    </row>
    <row r="33" spans="1:14" x14ac:dyDescent="0.3">
      <c r="A33" s="44"/>
      <c r="B33" s="45"/>
      <c r="C33" s="1"/>
      <c r="D33" s="1"/>
      <c r="E33" s="1"/>
      <c r="F33" s="45"/>
      <c r="G33" s="46"/>
    </row>
    <row r="34" spans="1:14" x14ac:dyDescent="0.3">
      <c r="A34" s="44"/>
      <c r="B34" s="45"/>
      <c r="C34" s="1"/>
      <c r="D34" s="1"/>
      <c r="E34" s="1"/>
      <c r="F34" s="45"/>
      <c r="G34" s="46"/>
    </row>
    <row r="35" spans="1:14" x14ac:dyDescent="0.3">
      <c r="A35" s="44"/>
      <c r="B35" s="45"/>
      <c r="C35" s="1"/>
      <c r="D35" s="1"/>
      <c r="E35" s="1"/>
      <c r="F35" s="45"/>
      <c r="G35" s="46"/>
    </row>
    <row r="36" spans="1:14" x14ac:dyDescent="0.3">
      <c r="A36" s="44"/>
      <c r="B36" s="45"/>
      <c r="C36" s="1"/>
      <c r="D36" s="1"/>
      <c r="E36" s="1"/>
      <c r="F36" s="45"/>
      <c r="G36" s="46"/>
    </row>
    <row r="37" spans="1:14" x14ac:dyDescent="0.3">
      <c r="A37" s="44"/>
      <c r="B37" s="45"/>
      <c r="C37" s="1"/>
      <c r="D37" s="1"/>
      <c r="E37" s="1"/>
      <c r="F37" s="45"/>
      <c r="G37" s="46"/>
      <c r="K37" s="32"/>
      <c r="L37" s="32"/>
      <c r="M37" s="32"/>
      <c r="N37" s="32"/>
    </row>
    <row r="38" spans="1:14" ht="15" thickBot="1" x14ac:dyDescent="0.35">
      <c r="A38" s="41"/>
      <c r="B38" s="42"/>
      <c r="C38" s="31"/>
      <c r="D38" s="31"/>
      <c r="E38" s="31"/>
      <c r="F38" s="42"/>
      <c r="G38" s="43"/>
    </row>
    <row r="39" spans="1:14" ht="15.75" customHeight="1" thickBot="1" x14ac:dyDescent="0.35"/>
    <row r="40" spans="1:14" x14ac:dyDescent="0.3">
      <c r="A40" s="47" t="s">
        <v>39</v>
      </c>
      <c r="B40" s="48"/>
      <c r="C40" s="48"/>
      <c r="D40" s="48"/>
      <c r="E40" s="48"/>
      <c r="F40" s="48"/>
      <c r="G40" s="72"/>
    </row>
    <row r="41" spans="1:14" x14ac:dyDescent="0.3">
      <c r="A41" s="51" t="s">
        <v>40</v>
      </c>
      <c r="B41" s="52"/>
      <c r="C41" s="52"/>
      <c r="D41" s="52"/>
      <c r="E41" s="52"/>
      <c r="F41" s="52"/>
      <c r="G41" s="73"/>
    </row>
    <row r="42" spans="1:14" ht="33" customHeight="1" thickBot="1" x14ac:dyDescent="0.35">
      <c r="A42" s="53" t="s">
        <v>36</v>
      </c>
      <c r="B42" s="54" t="s">
        <v>34</v>
      </c>
      <c r="C42" s="39" t="s">
        <v>125</v>
      </c>
      <c r="D42" s="30" t="s">
        <v>37</v>
      </c>
      <c r="E42" s="30" t="s">
        <v>28</v>
      </c>
      <c r="F42" s="55" t="s">
        <v>38</v>
      </c>
      <c r="G42" s="56"/>
    </row>
    <row r="43" spans="1:14" x14ac:dyDescent="0.3">
      <c r="A43" s="57" t="s">
        <v>106</v>
      </c>
      <c r="B43" s="58"/>
      <c r="C43" s="22"/>
      <c r="D43" s="22"/>
      <c r="E43" s="22"/>
      <c r="F43" s="58"/>
      <c r="G43" s="59"/>
    </row>
    <row r="44" spans="1:14" x14ac:dyDescent="0.3">
      <c r="A44" s="44"/>
      <c r="B44" s="45"/>
      <c r="C44" s="1"/>
      <c r="D44" s="1"/>
      <c r="E44" s="1"/>
      <c r="F44" s="45"/>
      <c r="G44" s="46"/>
    </row>
    <row r="45" spans="1:14" x14ac:dyDescent="0.3">
      <c r="A45" s="44"/>
      <c r="B45" s="45"/>
      <c r="C45" s="1"/>
      <c r="D45" s="1"/>
      <c r="E45" s="1"/>
      <c r="F45" s="45"/>
      <c r="G45" s="46"/>
    </row>
    <row r="46" spans="1:14" x14ac:dyDescent="0.3">
      <c r="A46" s="44"/>
      <c r="B46" s="45"/>
      <c r="C46" s="1"/>
      <c r="D46" s="1"/>
      <c r="E46" s="1"/>
      <c r="F46" s="45"/>
      <c r="G46" s="46"/>
    </row>
    <row r="47" spans="1:14" x14ac:dyDescent="0.3">
      <c r="A47" s="44"/>
      <c r="B47" s="45"/>
      <c r="C47" s="1"/>
      <c r="D47" s="1"/>
      <c r="E47" s="1"/>
      <c r="F47" s="45"/>
      <c r="G47" s="46"/>
    </row>
    <row r="48" spans="1:14" x14ac:dyDescent="0.3">
      <c r="A48" s="44"/>
      <c r="B48" s="45"/>
      <c r="C48" s="1"/>
      <c r="D48" s="1"/>
      <c r="E48" s="1"/>
      <c r="F48" s="45"/>
      <c r="G48" s="46"/>
    </row>
    <row r="49" spans="1:7" x14ac:dyDescent="0.3">
      <c r="A49" s="44"/>
      <c r="B49" s="45"/>
      <c r="C49" s="1"/>
      <c r="D49" s="1"/>
      <c r="E49" s="1"/>
      <c r="F49" s="45"/>
      <c r="G49" s="46"/>
    </row>
    <row r="50" spans="1:7" ht="15" thickBot="1" x14ac:dyDescent="0.35">
      <c r="A50" s="41"/>
      <c r="B50" s="42"/>
      <c r="C50" s="31"/>
      <c r="D50" s="31"/>
      <c r="E50" s="31"/>
      <c r="F50" s="42"/>
      <c r="G50" s="43"/>
    </row>
    <row r="51" spans="1:7" ht="15" thickBot="1" x14ac:dyDescent="0.35"/>
    <row r="52" spans="1:7" x14ac:dyDescent="0.3">
      <c r="A52" s="47" t="s">
        <v>120</v>
      </c>
      <c r="B52" s="48"/>
      <c r="C52" s="48"/>
      <c r="D52" s="48"/>
      <c r="E52" s="48"/>
      <c r="F52" s="49"/>
      <c r="G52" s="50"/>
    </row>
    <row r="53" spans="1:7" x14ac:dyDescent="0.3">
      <c r="A53" s="51" t="s">
        <v>121</v>
      </c>
      <c r="B53" s="52"/>
      <c r="C53" s="52"/>
      <c r="D53" s="52"/>
      <c r="E53" s="52"/>
      <c r="F53" s="45"/>
      <c r="G53" s="46"/>
    </row>
    <row r="54" spans="1:7" ht="30.75" customHeight="1" thickBot="1" x14ac:dyDescent="0.35">
      <c r="A54" s="53" t="s">
        <v>36</v>
      </c>
      <c r="B54" s="54"/>
      <c r="C54" s="30" t="s">
        <v>122</v>
      </c>
      <c r="D54" s="30" t="s">
        <v>28</v>
      </c>
      <c r="E54" s="125" t="s">
        <v>38</v>
      </c>
      <c r="F54" s="126"/>
      <c r="G54" s="127"/>
    </row>
    <row r="55" spans="1:7" x14ac:dyDescent="0.3">
      <c r="A55" s="57"/>
      <c r="B55" s="58"/>
      <c r="C55" s="22"/>
      <c r="D55" s="22"/>
      <c r="E55" s="116"/>
      <c r="F55" s="117"/>
      <c r="G55" s="118"/>
    </row>
    <row r="56" spans="1:7" x14ac:dyDescent="0.3">
      <c r="A56" s="44"/>
      <c r="B56" s="45"/>
      <c r="C56" s="1"/>
      <c r="D56" s="1"/>
      <c r="E56" s="119"/>
      <c r="F56" s="120"/>
      <c r="G56" s="121"/>
    </row>
    <row r="57" spans="1:7" x14ac:dyDescent="0.3">
      <c r="A57" s="44"/>
      <c r="B57" s="45"/>
      <c r="C57" s="1"/>
      <c r="D57" s="1"/>
      <c r="E57" s="119"/>
      <c r="F57" s="120"/>
      <c r="G57" s="121"/>
    </row>
    <row r="58" spans="1:7" x14ac:dyDescent="0.3">
      <c r="A58" s="44"/>
      <c r="B58" s="45"/>
      <c r="C58" s="1"/>
      <c r="D58" s="1"/>
      <c r="E58" s="119"/>
      <c r="F58" s="120"/>
      <c r="G58" s="121"/>
    </row>
    <row r="59" spans="1:7" x14ac:dyDescent="0.3">
      <c r="A59" s="44"/>
      <c r="B59" s="45"/>
      <c r="C59" s="1"/>
      <c r="D59" s="1"/>
      <c r="E59" s="119"/>
      <c r="F59" s="120"/>
      <c r="G59" s="121"/>
    </row>
    <row r="60" spans="1:7" x14ac:dyDescent="0.3">
      <c r="A60" s="44"/>
      <c r="B60" s="45"/>
      <c r="C60" s="1"/>
      <c r="D60" s="1"/>
      <c r="E60" s="119"/>
      <c r="F60" s="120"/>
      <c r="G60" s="121"/>
    </row>
    <row r="61" spans="1:7" x14ac:dyDescent="0.3">
      <c r="A61" s="44"/>
      <c r="B61" s="45"/>
      <c r="C61" s="1"/>
      <c r="D61" s="1"/>
      <c r="E61" s="119"/>
      <c r="F61" s="120"/>
      <c r="G61" s="121"/>
    </row>
    <row r="62" spans="1:7" ht="15" thickBot="1" x14ac:dyDescent="0.35">
      <c r="A62" s="41"/>
      <c r="B62" s="42"/>
      <c r="C62" s="31"/>
      <c r="D62" s="31"/>
      <c r="E62" s="122"/>
      <c r="F62" s="123"/>
      <c r="G62" s="124"/>
    </row>
  </sheetData>
  <mergeCells count="112">
    <mergeCell ref="E56:G56"/>
    <mergeCell ref="E57:G57"/>
    <mergeCell ref="E58:G58"/>
    <mergeCell ref="E59:G59"/>
    <mergeCell ref="E60:G60"/>
    <mergeCell ref="E61:G61"/>
    <mergeCell ref="E62:G62"/>
    <mergeCell ref="H1:I1"/>
    <mergeCell ref="A2:J2"/>
    <mergeCell ref="A3:G3"/>
    <mergeCell ref="H3:J3"/>
    <mergeCell ref="A6:D6"/>
    <mergeCell ref="E6:G6"/>
    <mergeCell ref="I6:J6"/>
    <mergeCell ref="L15:L32"/>
    <mergeCell ref="K3:L3"/>
    <mergeCell ref="A4:D4"/>
    <mergeCell ref="E4:G4"/>
    <mergeCell ref="I4:J4"/>
    <mergeCell ref="A5:D5"/>
    <mergeCell ref="E5:G5"/>
    <mergeCell ref="I5:J5"/>
    <mergeCell ref="E7:G7"/>
    <mergeCell ref="I7:J7"/>
    <mergeCell ref="I8:J8"/>
    <mergeCell ref="A9:D9"/>
    <mergeCell ref="E9:G9"/>
    <mergeCell ref="I9:J9"/>
    <mergeCell ref="A7:D7"/>
    <mergeCell ref="A10:D10"/>
    <mergeCell ref="E10:G10"/>
    <mergeCell ref="I10:J10"/>
    <mergeCell ref="A8:D8"/>
    <mergeCell ref="E8:G8"/>
    <mergeCell ref="A31:B31"/>
    <mergeCell ref="F31:G31"/>
    <mergeCell ref="I15:I16"/>
    <mergeCell ref="I11:J11"/>
    <mergeCell ref="A12:D12"/>
    <mergeCell ref="E12:G12"/>
    <mergeCell ref="I12:J12"/>
    <mergeCell ref="A14:D14"/>
    <mergeCell ref="E14:F14"/>
    <mergeCell ref="A11:D11"/>
    <mergeCell ref="E11:G11"/>
    <mergeCell ref="A15:D16"/>
    <mergeCell ref="E15:F16"/>
    <mergeCell ref="G15:G16"/>
    <mergeCell ref="H15:H16"/>
    <mergeCell ref="A32:B32"/>
    <mergeCell ref="F32:G32"/>
    <mergeCell ref="A28:G28"/>
    <mergeCell ref="A29:G29"/>
    <mergeCell ref="A30:B30"/>
    <mergeCell ref="F30:G30"/>
    <mergeCell ref="E25:H25"/>
    <mergeCell ref="E26:H26"/>
    <mergeCell ref="E20:H20"/>
    <mergeCell ref="E21:H21"/>
    <mergeCell ref="E22:H22"/>
    <mergeCell ref="E23:H23"/>
    <mergeCell ref="E24:H24"/>
    <mergeCell ref="H17:H19"/>
    <mergeCell ref="I17:I19"/>
    <mergeCell ref="A44:B44"/>
    <mergeCell ref="F44:G44"/>
    <mergeCell ref="A45:B45"/>
    <mergeCell ref="F45:G45"/>
    <mergeCell ref="A46:B46"/>
    <mergeCell ref="F46:G46"/>
    <mergeCell ref="A50:B50"/>
    <mergeCell ref="F50:G50"/>
    <mergeCell ref="A47:B47"/>
    <mergeCell ref="F47:G47"/>
    <mergeCell ref="A48:B48"/>
    <mergeCell ref="F48:G48"/>
    <mergeCell ref="A49:B49"/>
    <mergeCell ref="F49:G49"/>
    <mergeCell ref="A40:G40"/>
    <mergeCell ref="A41:G41"/>
    <mergeCell ref="A42:B42"/>
    <mergeCell ref="F42:G42"/>
    <mergeCell ref="A43:B43"/>
    <mergeCell ref="F43:G43"/>
    <mergeCell ref="A36:B36"/>
    <mergeCell ref="F36:G36"/>
    <mergeCell ref="A52:G52"/>
    <mergeCell ref="A53:G53"/>
    <mergeCell ref="A54:B54"/>
    <mergeCell ref="A55:B55"/>
    <mergeCell ref="A17:D19"/>
    <mergeCell ref="E17:F19"/>
    <mergeCell ref="G17:G19"/>
    <mergeCell ref="A37:B37"/>
    <mergeCell ref="F37:G37"/>
    <mergeCell ref="A38:B38"/>
    <mergeCell ref="F38:G38"/>
    <mergeCell ref="A33:B33"/>
    <mergeCell ref="F33:G33"/>
    <mergeCell ref="A34:B34"/>
    <mergeCell ref="F34:G34"/>
    <mergeCell ref="A35:B35"/>
    <mergeCell ref="F35:G35"/>
    <mergeCell ref="E54:G54"/>
    <mergeCell ref="E55:G55"/>
    <mergeCell ref="A62:B62"/>
    <mergeCell ref="A59:B59"/>
    <mergeCell ref="A60:B60"/>
    <mergeCell ref="A61:B61"/>
    <mergeCell ref="A56:B56"/>
    <mergeCell ref="A57:B57"/>
    <mergeCell ref="A58:B58"/>
  </mergeCells>
  <pageMargins left="0.78740157480314965" right="0.78740157480314965" top="1.2204724409448819" bottom="0.98425196850393704" header="0.42" footer="0.51181102362204722"/>
  <pageSetup paperSize="9" orientation="landscape" r:id="rId1"/>
  <headerFooter alignWithMargins="0">
    <oddHeader>&amp;L&amp;"NewsGoth BT,Fet"&amp;12&amp;G&amp;C&amp;D&amp;R&amp;P/&amp;N</oddHeader>
    <oddFooter>&amp;R&amp;7BL02002B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12" workbookViewId="0">
      <selection activeCell="A15" sqref="A15"/>
    </sheetView>
  </sheetViews>
  <sheetFormatPr defaultRowHeight="14.4" x14ac:dyDescent="0.3"/>
  <cols>
    <col min="1" max="1" width="17.33203125" customWidth="1"/>
    <col min="2" max="2" width="29.5546875" customWidth="1"/>
    <col min="3" max="3" width="48.5546875" customWidth="1"/>
    <col min="4" max="4" width="29.109375" customWidth="1"/>
  </cols>
  <sheetData>
    <row r="1" spans="1:4" ht="28.8" x14ac:dyDescent="0.3">
      <c r="A1" s="29" t="s">
        <v>1</v>
      </c>
      <c r="B1" s="29" t="s">
        <v>31</v>
      </c>
      <c r="C1" s="29" t="s">
        <v>32</v>
      </c>
      <c r="D1" s="29" t="s">
        <v>2</v>
      </c>
    </row>
    <row r="2" spans="1:4" x14ac:dyDescent="0.3">
      <c r="A2" s="24" t="s">
        <v>41</v>
      </c>
      <c r="B2" s="25" t="s">
        <v>42</v>
      </c>
      <c r="C2" s="25" t="s">
        <v>96</v>
      </c>
      <c r="D2" s="25" t="s">
        <v>81</v>
      </c>
    </row>
    <row r="3" spans="1:4" x14ac:dyDescent="0.3">
      <c r="A3" s="26" t="s">
        <v>43</v>
      </c>
      <c r="B3" s="27" t="s">
        <v>44</v>
      </c>
      <c r="C3" s="28" t="s">
        <v>96</v>
      </c>
      <c r="D3" s="28" t="s">
        <v>82</v>
      </c>
    </row>
    <row r="4" spans="1:4" x14ac:dyDescent="0.3">
      <c r="A4" s="24" t="s">
        <v>45</v>
      </c>
      <c r="B4" s="25" t="s">
        <v>46</v>
      </c>
      <c r="C4" s="25" t="s">
        <v>96</v>
      </c>
      <c r="D4" s="25" t="s">
        <v>83</v>
      </c>
    </row>
    <row r="5" spans="1:4" x14ac:dyDescent="0.3">
      <c r="A5" s="26">
        <v>9831903</v>
      </c>
      <c r="B5" s="27" t="s">
        <v>47</v>
      </c>
      <c r="C5" s="28" t="s">
        <v>110</v>
      </c>
      <c r="D5" s="28" t="s">
        <v>84</v>
      </c>
    </row>
    <row r="6" spans="1:4" x14ac:dyDescent="0.3">
      <c r="A6" s="24" t="s">
        <v>48</v>
      </c>
      <c r="B6" s="25" t="s">
        <v>49</v>
      </c>
      <c r="C6" s="25" t="s">
        <v>96</v>
      </c>
      <c r="D6" s="25" t="s">
        <v>85</v>
      </c>
    </row>
    <row r="7" spans="1:4" x14ac:dyDescent="0.3">
      <c r="A7" s="26" t="s">
        <v>50</v>
      </c>
      <c r="B7" s="27" t="s">
        <v>51</v>
      </c>
      <c r="C7" s="28" t="s">
        <v>96</v>
      </c>
      <c r="D7" s="28" t="s">
        <v>86</v>
      </c>
    </row>
    <row r="8" spans="1:4" x14ac:dyDescent="0.3">
      <c r="A8" s="24" t="s">
        <v>52</v>
      </c>
      <c r="B8" s="25" t="s">
        <v>53</v>
      </c>
      <c r="C8" s="25" t="s">
        <v>111</v>
      </c>
      <c r="D8" s="25" t="s">
        <v>87</v>
      </c>
    </row>
    <row r="9" spans="1:4" x14ac:dyDescent="0.3">
      <c r="A9" s="26" t="s">
        <v>54</v>
      </c>
      <c r="B9" s="27" t="s">
        <v>55</v>
      </c>
      <c r="C9" s="28" t="s">
        <v>112</v>
      </c>
      <c r="D9" s="28" t="s">
        <v>88</v>
      </c>
    </row>
    <row r="10" spans="1:4" x14ac:dyDescent="0.3">
      <c r="A10" s="24" t="s">
        <v>56</v>
      </c>
      <c r="B10" s="25" t="s">
        <v>108</v>
      </c>
      <c r="C10" s="25" t="s">
        <v>107</v>
      </c>
      <c r="D10" s="25" t="s">
        <v>109</v>
      </c>
    </row>
    <row r="11" spans="1:4" x14ac:dyDescent="0.3">
      <c r="A11" s="26">
        <v>9831909</v>
      </c>
      <c r="B11" s="27" t="s">
        <v>57</v>
      </c>
      <c r="C11" s="28" t="s">
        <v>113</v>
      </c>
      <c r="D11" s="28" t="s">
        <v>89</v>
      </c>
    </row>
    <row r="12" spans="1:4" x14ac:dyDescent="0.3">
      <c r="A12" s="24" t="s">
        <v>58</v>
      </c>
      <c r="B12" s="25" t="s">
        <v>59</v>
      </c>
      <c r="C12" s="25" t="s">
        <v>107</v>
      </c>
      <c r="D12" s="25" t="s">
        <v>90</v>
      </c>
    </row>
    <row r="13" spans="1:4" ht="28.8" x14ac:dyDescent="0.3">
      <c r="A13" s="26" t="s">
        <v>60</v>
      </c>
      <c r="B13" s="27" t="s">
        <v>61</v>
      </c>
      <c r="C13" s="28" t="s">
        <v>97</v>
      </c>
      <c r="D13" s="28" t="s">
        <v>91</v>
      </c>
    </row>
    <row r="14" spans="1:4" ht="28.8" x14ac:dyDescent="0.3">
      <c r="A14" s="24" t="s">
        <v>62</v>
      </c>
      <c r="B14" s="25" t="s">
        <v>61</v>
      </c>
      <c r="C14" s="25" t="s">
        <v>97</v>
      </c>
      <c r="D14" s="25" t="s">
        <v>91</v>
      </c>
    </row>
    <row r="15" spans="1:4" ht="28.8" x14ac:dyDescent="0.3">
      <c r="A15" s="26" t="s">
        <v>63</v>
      </c>
      <c r="B15" s="27" t="s">
        <v>64</v>
      </c>
      <c r="C15" s="28" t="s">
        <v>98</v>
      </c>
      <c r="D15" s="28" t="s">
        <v>92</v>
      </c>
    </row>
    <row r="16" spans="1:4" ht="28.8" x14ac:dyDescent="0.3">
      <c r="A16" s="24" t="s">
        <v>65</v>
      </c>
      <c r="B16" s="25" t="s">
        <v>64</v>
      </c>
      <c r="C16" s="25" t="s">
        <v>98</v>
      </c>
      <c r="D16" s="25" t="s">
        <v>92</v>
      </c>
    </row>
    <row r="17" spans="1:4" ht="28.8" x14ac:dyDescent="0.3">
      <c r="A17" s="26" t="s">
        <v>66</v>
      </c>
      <c r="B17" s="27" t="s">
        <v>67</v>
      </c>
      <c r="C17" s="28" t="s">
        <v>99</v>
      </c>
      <c r="D17" s="28" t="s">
        <v>93</v>
      </c>
    </row>
    <row r="18" spans="1:4" ht="28.8" x14ac:dyDescent="0.3">
      <c r="A18" s="24" t="s">
        <v>68</v>
      </c>
      <c r="B18" s="25" t="s">
        <v>67</v>
      </c>
      <c r="C18" s="25" t="s">
        <v>99</v>
      </c>
      <c r="D18" s="25" t="s">
        <v>93</v>
      </c>
    </row>
    <row r="19" spans="1:4" ht="28.8" x14ac:dyDescent="0.3">
      <c r="A19" s="26" t="s">
        <v>69</v>
      </c>
      <c r="B19" s="27" t="s">
        <v>70</v>
      </c>
      <c r="C19" s="28" t="s">
        <v>100</v>
      </c>
      <c r="D19" s="28" t="s">
        <v>94</v>
      </c>
    </row>
    <row r="20" spans="1:4" ht="28.8" x14ac:dyDescent="0.3">
      <c r="A20" s="24" t="s">
        <v>71</v>
      </c>
      <c r="B20" s="25" t="s">
        <v>70</v>
      </c>
      <c r="C20" s="25" t="s">
        <v>100</v>
      </c>
      <c r="D20" s="25" t="s">
        <v>94</v>
      </c>
    </row>
    <row r="21" spans="1:4" ht="28.8" x14ac:dyDescent="0.3">
      <c r="A21" s="26" t="s">
        <v>72</v>
      </c>
      <c r="B21" s="27" t="s">
        <v>73</v>
      </c>
      <c r="C21" s="28" t="s">
        <v>101</v>
      </c>
      <c r="D21" s="28" t="s">
        <v>95</v>
      </c>
    </row>
    <row r="22" spans="1:4" ht="28.8" x14ac:dyDescent="0.3">
      <c r="A22" s="24" t="s">
        <v>74</v>
      </c>
      <c r="B22" s="25" t="s">
        <v>73</v>
      </c>
      <c r="C22" s="25" t="s">
        <v>101</v>
      </c>
      <c r="D22" s="25" t="s">
        <v>95</v>
      </c>
    </row>
    <row r="23" spans="1:4" x14ac:dyDescent="0.3">
      <c r="A23" s="26" t="s">
        <v>75</v>
      </c>
      <c r="B23" s="27" t="s">
        <v>76</v>
      </c>
      <c r="C23" s="28" t="s">
        <v>102</v>
      </c>
      <c r="D23" s="28"/>
    </row>
    <row r="24" spans="1:4" x14ac:dyDescent="0.3">
      <c r="A24" s="24" t="s">
        <v>77</v>
      </c>
      <c r="B24" s="25" t="s">
        <v>78</v>
      </c>
      <c r="C24" s="25" t="s">
        <v>103</v>
      </c>
      <c r="D24" s="25"/>
    </row>
    <row r="25" spans="1:4" x14ac:dyDescent="0.3">
      <c r="A25" s="26" t="s">
        <v>79</v>
      </c>
      <c r="B25" s="27" t="s">
        <v>80</v>
      </c>
      <c r="C25" s="28" t="s">
        <v>104</v>
      </c>
      <c r="D25" s="28"/>
    </row>
    <row r="26" spans="1:4" x14ac:dyDescent="0.3">
      <c r="A26" s="24"/>
      <c r="B26" s="25"/>
      <c r="C26" s="25"/>
      <c r="D26" s="25"/>
    </row>
    <row r="27" spans="1:4" x14ac:dyDescent="0.3">
      <c r="A27" s="26"/>
      <c r="B27" s="27"/>
      <c r="C27" s="28"/>
      <c r="D27" s="28"/>
    </row>
    <row r="28" spans="1:4" x14ac:dyDescent="0.3">
      <c r="A28" s="24"/>
      <c r="B28" s="25"/>
      <c r="C28" s="25"/>
      <c r="D28" s="25"/>
    </row>
    <row r="29" spans="1:4" x14ac:dyDescent="0.3">
      <c r="A29" s="26"/>
      <c r="B29" s="27"/>
      <c r="C29" s="28"/>
      <c r="D29" s="28"/>
    </row>
    <row r="30" spans="1:4" x14ac:dyDescent="0.3">
      <c r="A30" s="24"/>
      <c r="B30" s="25"/>
      <c r="C30" s="25"/>
      <c r="D30" s="25"/>
    </row>
    <row r="31" spans="1:4" x14ac:dyDescent="0.3">
      <c r="A31" s="26"/>
      <c r="B31" s="27"/>
      <c r="C31" s="28"/>
      <c r="D31" s="28"/>
    </row>
    <row r="32" spans="1:4" x14ac:dyDescent="0.3">
      <c r="A32" s="24"/>
      <c r="B32" s="25"/>
      <c r="C32" s="25"/>
      <c r="D32" s="25"/>
    </row>
    <row r="33" spans="1:4" x14ac:dyDescent="0.3">
      <c r="A33" s="26"/>
      <c r="B33" s="27"/>
      <c r="C33" s="28"/>
      <c r="D33" s="28"/>
    </row>
    <row r="34" spans="1:4" x14ac:dyDescent="0.3">
      <c r="A34" s="24"/>
      <c r="B34" s="25"/>
      <c r="C34" s="25"/>
      <c r="D34" s="25"/>
    </row>
    <row r="35" spans="1:4" x14ac:dyDescent="0.3">
      <c r="A35" s="26"/>
      <c r="B35" s="27"/>
      <c r="C35" s="28"/>
      <c r="D35" s="28"/>
    </row>
    <row r="36" spans="1:4" x14ac:dyDescent="0.3">
      <c r="A36" s="24"/>
      <c r="B36" s="25"/>
      <c r="C36" s="25"/>
      <c r="D36" s="25"/>
    </row>
    <row r="37" spans="1:4" x14ac:dyDescent="0.3">
      <c r="A37" s="26"/>
      <c r="B37" s="27"/>
      <c r="C37" s="28"/>
      <c r="D37" s="28"/>
    </row>
    <row r="38" spans="1:4" x14ac:dyDescent="0.3">
      <c r="A38" s="24"/>
      <c r="B38" s="25"/>
      <c r="C38" s="25"/>
      <c r="D38" s="25"/>
    </row>
    <row r="39" spans="1:4" x14ac:dyDescent="0.3">
      <c r="A39" s="26"/>
      <c r="B39" s="27"/>
      <c r="C39" s="28"/>
      <c r="D39" s="28"/>
    </row>
    <row r="40" spans="1:4" x14ac:dyDescent="0.3">
      <c r="A40" s="24"/>
      <c r="B40" s="25"/>
      <c r="C40" s="25"/>
      <c r="D40" s="25"/>
    </row>
    <row r="41" spans="1:4" x14ac:dyDescent="0.3">
      <c r="A41" s="26"/>
      <c r="B41" s="27"/>
      <c r="C41" s="28"/>
      <c r="D41" s="28"/>
    </row>
    <row r="42" spans="1:4" x14ac:dyDescent="0.3">
      <c r="A42" s="24"/>
      <c r="B42" s="25"/>
      <c r="C42" s="25"/>
      <c r="D42" s="25"/>
    </row>
    <row r="43" spans="1:4" x14ac:dyDescent="0.3">
      <c r="A43" s="26"/>
      <c r="B43" s="27"/>
      <c r="C43" s="28"/>
      <c r="D43" s="28"/>
    </row>
    <row r="44" spans="1:4" x14ac:dyDescent="0.3">
      <c r="A44" s="24"/>
      <c r="B44" s="25"/>
      <c r="C44" s="25"/>
      <c r="D44" s="25"/>
    </row>
    <row r="45" spans="1:4" x14ac:dyDescent="0.3">
      <c r="A45" s="26"/>
      <c r="B45" s="27"/>
      <c r="C45" s="28"/>
      <c r="D45" s="28"/>
    </row>
    <row r="46" spans="1:4" x14ac:dyDescent="0.3">
      <c r="A46" s="24"/>
      <c r="B46" s="25"/>
      <c r="C46" s="25"/>
      <c r="D46" s="25"/>
    </row>
    <row r="47" spans="1:4" x14ac:dyDescent="0.3">
      <c r="A47" s="26"/>
      <c r="B47" s="27"/>
      <c r="C47" s="28"/>
      <c r="D47" s="28"/>
    </row>
    <row r="48" spans="1:4" x14ac:dyDescent="0.3">
      <c r="A48" s="24"/>
      <c r="B48" s="25"/>
      <c r="C48" s="25"/>
      <c r="D48" s="25"/>
    </row>
    <row r="49" spans="1:4" x14ac:dyDescent="0.3">
      <c r="A49" s="26"/>
      <c r="B49" s="27"/>
      <c r="C49" s="28"/>
      <c r="D49" s="28"/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Ppg-dokument" ma:contentTypeID="0x0101002EE44F411E754ABAB6EB27FC7D8442BF00660B63EFC26A4034B38E1AD36DAE1A7400C318D5821B396C4EB208CD3F1E9EA624" ma:contentTypeVersion="7" ma:contentTypeDescription="Dokument som inte utgår från en av Trafikverket godkänd dokumentmall." ma:contentTypeScope="" ma:versionID="08854dbb3f3f3d99ed0c6c735e319787">
  <xsd:schema xmlns:xsd="http://www.w3.org/2001/XMLSchema" xmlns:xs="http://www.w3.org/2001/XMLSchema" xmlns:p="http://schemas.microsoft.com/office/2006/metadata/properties" xmlns:ns1="Trafikverket" xmlns:ns3="e8408f60-f231-4273-918b-4ff66333841b" targetNamespace="http://schemas.microsoft.com/office/2006/metadata/properties" ma:root="true" ma:fieldsID="b5a8b6c057d24f655098493b8fbe3f2f" ns1:_="" ns3:_="">
    <xsd:import namespace="Trafikverket"/>
    <xsd:import namespace="e8408f60-f231-4273-918b-4ff66333841b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1:TrvProjectName" minOccurs="0"/>
                <xsd:element ref="ns1:TrvMeasureNumber" minOccurs="0"/>
                <xsd:element ref="ns1:TrvAssignmentNumber" minOccurs="0"/>
                <xsd:element ref="ns1:TrvCounterpartIdentityNumber" minOccurs="0"/>
                <xsd:element ref="ns1:TrvTrackSection" minOccurs="0"/>
                <xsd:element ref="ns1:TrvRoadNumber" minOccurs="0"/>
                <xsd:element ref="ns1:TrvConstructionNumber" minOccurs="0"/>
                <xsd:element ref="ns3:TrvProjectSortTaxHTField0" minOccurs="0"/>
                <xsd:element ref="ns3:TrvProjectOrganizationTaxHTField0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3:TrvOwnSortPpgTaxHTField0" minOccurs="0"/>
                <xsd:element ref="ns3:PpgDocumentStructureTaxHTField0" minOccurs="0"/>
                <xsd:element ref="ns3:TrvProductInvestTypeTaxHTField0" minOccurs="0"/>
                <xsd:element ref="ns3:PpgCategoryTaxHTField0" minOccurs="0"/>
                <xsd:element ref="ns3:TrvProductUTypeTaxHTField0" minOccurs="0"/>
                <xsd:element ref="ns3:PpgTypeOfAct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5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6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7" nillable="true" ma:displayName="Mallversion" ma:description="Dokumentmallens versionsnummer" ma:internalName="TrvDocumentTemplateVersion" ma:readOnly="true">
      <xsd:simpleType>
        <xsd:restriction base="dms:Text"/>
      </xsd:simpleType>
    </xsd:element>
    <xsd:element name="TrvProjectName" ma:index="13" nillable="true" ma:displayName="Projektnamn" ma:internalName="TrvProjectName" ma:readOnly="false">
      <xsd:simpleType>
        <xsd:restriction base="dms:Text"/>
      </xsd:simpleType>
    </xsd:element>
    <xsd:element name="TrvMeasureNumber" ma:index="14" nillable="true" ma:displayName="Åtgärdsnummer" ma:internalName="TrvMeasureNumber" ma:readOnly="false">
      <xsd:simpleType>
        <xsd:restriction base="dms:Text"/>
      </xsd:simpleType>
    </xsd:element>
    <xsd:element name="TrvAssignmentNumber" ma:index="15" nillable="true" ma:displayName="Uppdragsnummer" ma:internalName="TrvAssignmentNumber" ma:readOnly="false">
      <xsd:simpleType>
        <xsd:restriction base="dms:Text"/>
      </xsd:simpleType>
    </xsd:element>
    <xsd:element name="TrvCounterpartIdentityNumber" ma:index="16" nillable="true" ma:displayName="Motpartens person-/organisationsnummer" ma:internalName="TrvCounterpartIdentityNumber" ma:readOnly="false">
      <xsd:simpleType>
        <xsd:restriction base="dms:Text"/>
      </xsd:simpleType>
    </xsd:element>
    <xsd:element name="TrvTrackSection" ma:index="17" nillable="true" ma:displayName="Bandel" ma:internalName="TrvTrackSection" ma:readOnly="false">
      <xsd:simpleType>
        <xsd:restriction base="dms:Text"/>
      </xsd:simpleType>
    </xsd:element>
    <xsd:element name="TrvRoadNumber" ma:index="18" nillable="true" ma:displayName="Vägnummer" ma:internalName="TrvRoadNumber" ma:readOnly="false">
      <xsd:simpleType>
        <xsd:restriction base="dms:Text"/>
      </xsd:simpleType>
    </xsd:element>
    <xsd:element name="TrvConstructionNumber" ma:index="22" nillable="true" ma:displayName="Konstruktionsnummer" ma:internalName="TrvConstructionNumb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08f60-f231-4273-918b-4ff66333841b" elementFormDefault="qualified">
    <xsd:import namespace="http://schemas.microsoft.com/office/2006/documentManagement/types"/>
    <xsd:import namespace="http://schemas.microsoft.com/office/infopath/2007/PartnerControls"/>
    <xsd:element name="TrvProjectSortTaxHTField0" ma:index="25" nillable="true" ma:taxonomy="true" ma:internalName="TrvProjectSortTaxHTField0" ma:taxonomyFieldName="TrvProjectSort" ma:displayName="Projektsortering" ma:fieldId="{4195f310-37c6-4484-8b9f-c66efba18291}" ma:taxonomyMulti="true" ma:sspId="7131c644-de2c-4503-84ed-df61d8366003" ma:termSetId="6b33d36f-9ebe-48f1-9344-41a299df04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ProjectOrganizationTaxHTField0" ma:index="27" nillable="true" ma:taxonomy="true" ma:internalName="TrvProjectOrganizationTaxHTField0" ma:taxonomyFieldName="TrvProjectOrganization" ma:displayName="Projektorganisation" ma:fieldId="{2402f22c-7f1a-4b30-99d4-03dca83e8fc2}" ma:taxonomyMulti="true" ma:sspId="7131c644-de2c-4503-84ed-df61d8366003" ma:termSetId="60dad2cc-ca43-45f3-a7df-20dbbbea72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UploadedDocumentTypeTaxHTField0" ma:index="29" nillable="true" ma:taxonomy="true" ma:internalName="TrvUploadedDocumentTypeTaxHTField0" ma:taxonomyFieldName="TrvUploadedDocumentType" ma:displayName="Dokumenttyp för uppladdade dokument" ma:readOnly="false" ma:default="1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30" nillable="true" ma:displayName="Taxonomy Catch All Column" ma:hidden="true" ma:list="{2e55bcdf-fafa-4ec5-b25c-a7bb6aea6333}" ma:internalName="TaxCatchAll" ma:showField="CatchAllData" ma:web="e8408f60-f231-4273-918b-4ff6633384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2e55bcdf-fafa-4ec5-b25c-a7bb6aea6333}" ma:internalName="TaxCatchAllLabel" ma:readOnly="true" ma:showField="CatchAllDataLabel" ma:web="e8408f60-f231-4273-918b-4ff6633384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33" ma:taxonomy="true" ma:internalName="TrvConfidentialityLevelTaxHTField0" ma:taxonomyFieldName="TrvConfidentialityLevel" ma:displayName="Konfidentialitetsnivå" ma:readOnly="false" ma:default="2;#Ska klassas|e2276ad6-a9d2-4145-a6ad-3ea87d20e505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OwnSortPpgTaxHTField0" ma:index="35" nillable="true" ma:taxonomy="true" ma:internalName="TrvOwnSortPpgTaxHTField0" ma:taxonomyFieldName="TrvOwnSortPpg" ma:displayName="Egen sortering P" ma:fieldId="{4313503e-c0bf-4b0a-b219-1a731bfc6168}" ma:taxonomyMulti="true" ma:sspId="7131c644-de2c-4503-84ed-df61d8366003" ma:termSetId="41468c62-b987-46b3-b89f-f0f603bc89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pgDocumentStructureTaxHTField0" ma:index="36" ma:taxonomy="true" ma:internalName="PpgDocumentStructureTaxHTField0" ma:taxonomyFieldName="PpgDocumentStructure" ma:displayName="Dokumentstruktur P" ma:readOnly="false" ma:fieldId="{a5458898-ea29-4fd7-a737-ffed33a79dfd}" ma:taxonomyMulti="true" ma:sspId="56b52474-2a4b-42ac-ac16-0a67cba4e670" ma:termSetId="5e84177e-4331-415c-8de9-0ed87e10b94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ProductInvestTypeTaxHTField0" ma:index="37" nillable="true" ma:taxonomy="true" ma:internalName="TrvProductInvestTypeTaxHTField0" ma:taxonomyFieldName="TrvProductInvestType" ma:displayName="Produkt IV" ma:readOnly="false" ma:fieldId="{ba17213f-439a-432a-8b63-837bbf4de98c}" ma:taxonomyMulti="true" ma:sspId="56b52474-2a4b-42ac-ac16-0a67cba4e670" ma:termSetId="89ccf918-965d-4fde-8946-ea5dd03ac26c" ma:anchorId="7b65ccd5-a11e-4380-9147-307aa6ee732f" ma:open="false" ma:isKeyword="false">
      <xsd:complexType>
        <xsd:sequence>
          <xsd:element ref="pc:Terms" minOccurs="0" maxOccurs="1"/>
        </xsd:sequence>
      </xsd:complexType>
    </xsd:element>
    <xsd:element name="PpgCategoryTaxHTField0" ma:index="38" nillable="true" ma:taxonomy="true" ma:internalName="PpgCategoryTaxHTField0" ma:taxonomyFieldName="PpgCategory" ma:displayName="Kategori P" ma:readOnly="false" ma:fieldId="{d6216887-ccfa-4c50-84ec-7b759069fe9a}" ma:taxonomyMulti="true" ma:sspId="56b52474-2a4b-42ac-ac16-0a67cba4e670" ma:termSetId="0dbc4dbe-d203-44ff-ae5a-a9c8be37ae80" ma:anchorId="32ef0bc1-0e3d-45eb-b500-ff9ba25ba976" ma:open="false" ma:isKeyword="false">
      <xsd:complexType>
        <xsd:sequence>
          <xsd:element ref="pc:Terms" minOccurs="0" maxOccurs="1"/>
        </xsd:sequence>
      </xsd:complexType>
    </xsd:element>
    <xsd:element name="TrvProductUTypeTaxHTField0" ma:index="39" nillable="true" ma:taxonomy="true" ma:internalName="TrvProductUTypeTaxHTField0" ma:taxonomyFieldName="TrvProductUType" ma:displayName="Produkt UH" ma:readOnly="true" ma:fieldId="{545879a8-8d6c-4f48-9a4b-27e86d85fdfe}" ma:taxonomyMulti="true" ma:sspId="56b52474-2a4b-42ac-ac16-0a67cba4e670" ma:termSetId="9b57aaa2-ab89-4c0c-a484-667db8666c09" ma:anchorId="a2287f00-f5a5-424a-9bec-3627d78eea75" ma:open="false" ma:isKeyword="false">
      <xsd:complexType>
        <xsd:sequence>
          <xsd:element ref="pc:Terms" minOccurs="0" maxOccurs="1"/>
        </xsd:sequence>
      </xsd:complexType>
    </xsd:element>
    <xsd:element name="PpgTypeOfActTaxHTField0" ma:index="40" ma:taxonomy="true" ma:internalName="PpgTypeOfActTaxHTField0" ma:taxonomyFieldName="PpgTypeOfAct" ma:displayName="Handlingstyp P" ma:readOnly="false" ma:fieldId="{bc17b070-dacf-4b48-8392-ec2b57f4ee70}" ma:sspId="56b52474-2a4b-42ac-ac16-0a67cba4e670" ma:termSetId="4a7170cf-2516-4458-bc2b-e7c505650493" ma:anchorId="ea294a83-c738-4ee5-90ab-111a10943f1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vTrackSection xmlns="Trafikverket" xsi:nil="true"/>
    <TrvConfidentialityLevelTaxHTField0 xmlns="e8408f60-f231-4273-918b-4ff6633384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Ska klassas</TermName>
          <TermId xmlns="http://schemas.microsoft.com/office/infopath/2007/PartnerControls">e2276ad6-a9d2-4145-a6ad-3ea87d20e505</TermId>
        </TermInfo>
      </Terms>
    </TrvConfidentialityLevelTaxHTField0>
    <TrvProjectOrganizationTaxHTField0 xmlns="e8408f60-f231-4273-918b-4ff66333841b">
      <Terms xmlns="http://schemas.microsoft.com/office/infopath/2007/PartnerControls"/>
    </TrvProjectOrganizationTaxHTField0>
    <TaxCatchAll xmlns="e8408f60-f231-4273-918b-4ff66333841b">
      <Value>6</Value>
      <Value>5</Value>
      <Value>38</Value>
      <Value>2</Value>
      <Value>28</Value>
    </TaxCatchAll>
    <PpgDocumentStructureTaxHTField0 xmlns="e8408f60-f231-4273-918b-4ff6633384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Korrespondens</TermName>
          <TermId xmlns="http://schemas.microsoft.com/office/infopath/2007/PartnerControls">0699d36d-ce86-4a37-9bb2-2f66709ff529</TermId>
        </TermInfo>
      </Terms>
    </PpgDocumentStructureTaxHTField0>
    <TrvProductInvestTypeTaxHTField0 xmlns="e8408f60-f231-4273-918b-4ff6633384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Investering generellt</TermName>
          <TermId xmlns="http://schemas.microsoft.com/office/infopath/2007/PartnerControls">df716bcc-c208-47cc-ab7d-1a5ff10301a2</TermId>
        </TermInfo>
      </Terms>
    </TrvProductInvestTypeTaxHTField0>
    <TrvProjectName xmlns="Trafikverket">Ramavtal avseende leverans av en- och trefasställverk (TGM)</TrvProjectName>
    <TrvMeasureNumber xmlns="Trafikverket" xsi:nil="true"/>
    <TrvUploadedDocumentTypeTaxHTField0 xmlns="e8408f60-f231-4273-918b-4ff6633384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ARBETSMATERIAL</TermName>
          <TermId xmlns="http://schemas.microsoft.com/office/infopath/2007/PartnerControls">a2894791-a90f-4fd8-bd38-5426c743cb42</TermId>
        </TermInfo>
      </Terms>
    </TrvUploadedDocumentTypeTaxHTField0>
    <Dokumentdatum_x0020_NY xmlns="Trafikverket">2023-05-14T22:00:00+00:00</Dokumentdatum_x0020_NY>
    <PpgTypeOfActTaxHTField0 xmlns="e8408f60-f231-4273-918b-4ff66333841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Beställning</TermName>
          <TermId xmlns="http://schemas.microsoft.com/office/infopath/2007/PartnerControls">4ac08afe-0fea-4a99-9733-daaed215077c</TermId>
        </TermInfo>
      </Terms>
    </PpgTypeOfActTaxHTField0>
    <Skapat_x0020_av_x0020_NY xmlns="Trafikverket">Axelsson Dennis, ILvtt</Skapat_x0020_av_x0020_NY>
    <TrvRoadNumber xmlns="Trafikverket" xsi:nil="true"/>
    <PpgCategoryTaxHTField0 xmlns="e8408f60-f231-4273-918b-4ff66333841b">
      <Terms xmlns="http://schemas.microsoft.com/office/infopath/2007/PartnerControls"/>
    </PpgCategoryTaxHTField0>
    <TrvAssignmentNumber xmlns="Trafikverket">Ej applicerbart då det avser två nationellt upphandlade ramavtal</TrvAssignmentNumber>
    <TrvCounterpartIdentityNumber xmlns="Trafikverket" xsi:nil="true"/>
    <TrvConstructionNumber xmlns="Trafikverket" xsi:nil="true"/>
    <TrvProjectSortTaxHTField0 xmlns="e8408f60-f231-4273-918b-4ff66333841b">
      <Terms xmlns="http://schemas.microsoft.com/office/infopath/2007/PartnerControls"/>
    </TrvProjectSortTaxHTField0>
    <TrvOwnSortPpgTaxHTField0 xmlns="e8408f60-f231-4273-918b-4ff66333841b">
      <Terms xmlns="http://schemas.microsoft.com/office/infopath/2007/PartnerControls"/>
    </TrvOwnSortPpgTaxHTField0>
    <TRVversionNY xmlns="Trafikverket">1.0</TRVversionNY>
    <TrvProductUTypeTaxHTField0 xmlns="e8408f60-f231-4273-918b-4ff66333841b">
      <Terms xmlns="http://schemas.microsoft.com/office/infopath/2007/PartnerControls"/>
    </TrvProductUTypeTaxHTField0>
  </documentManagement>
</p:properties>
</file>

<file path=customXml/itemProps1.xml><?xml version="1.0" encoding="utf-8"?>
<ds:datastoreItem xmlns:ds="http://schemas.openxmlformats.org/officeDocument/2006/customXml" ds:itemID="{349AB65C-8C6D-480F-B8ED-14DD59C6F59F}"/>
</file>

<file path=customXml/itemProps2.xml><?xml version="1.0" encoding="utf-8"?>
<ds:datastoreItem xmlns:ds="http://schemas.openxmlformats.org/officeDocument/2006/customXml" ds:itemID="{348CF4F5-9C3B-47BC-ABBE-B7B2B70AD366}"/>
</file>

<file path=customXml/itemProps3.xml><?xml version="1.0" encoding="utf-8"?>
<ds:datastoreItem xmlns:ds="http://schemas.openxmlformats.org/officeDocument/2006/customXml" ds:itemID="{47F62B06-2772-4FD2-80C4-95AEEF08C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Blankett</vt:lpstr>
      <vt:lpstr>Artikellista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Beställningsblankett Reservd. Enfasställverk Schneider ver 1.0</dc:title>
  <dc:creator>Bark Torbjörn, UHtek</dc:creator>
  <cp:lastModifiedBy>Forsberg Ellen, ILlp</cp:lastModifiedBy>
  <dcterms:created xsi:type="dcterms:W3CDTF">2019-04-02T08:34:03Z</dcterms:created>
  <dcterms:modified xsi:type="dcterms:W3CDTF">2023-05-15T08:10:12Z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0x0101002EE44F411E754ABAB6EB27FC7D8442BF00660B63EFC26A4034B38E1AD36DAE1A7400C318D5821B396C4EB208CD3F1E9EA624</vt:lpwstr>
  </property>
  <property fmtid="{D5CDD505-2E9C-101B-9397-08002B2CF9AE}" pid="3" name="TrvProjectOrganization">
    <vt:lpwstr/>
  </property>
  <property fmtid="{D5CDD505-2E9C-101B-9397-08002B2CF9AE}" pid="4" name="TrvOwnSortPpg">
    <vt:lpwstr/>
  </property>
  <property fmtid="{D5CDD505-2E9C-101B-9397-08002B2CF9AE}" pid="5" name="TrvDocumentType">
    <vt:lpwstr>6</vt:lpwstr>
  </property>
  <property fmtid="{D5CDD505-2E9C-101B-9397-08002B2CF9AE}" pid="6" name="TrvProductUType">
    <vt:lpwstr/>
  </property>
  <property fmtid="{D5CDD505-2E9C-101B-9397-08002B2CF9AE}" pid="8" name="TrvUploadedDocumentType">
    <vt:lpwstr>6</vt:lpwstr>
  </property>
  <property fmtid="{D5CDD505-2E9C-101B-9397-08002B2CF9AE}" pid="9" name="PpgDocumentStructure">
    <vt:lpwstr>28;#Korrespondens|0699d36d-ce86-4a37-9bb2-2f66709ff529</vt:lpwstr>
  </property>
  <property fmtid="{D5CDD505-2E9C-101B-9397-08002B2CF9AE}" pid="10" name="TrvConfidentialityLevel">
    <vt:lpwstr>2</vt:lpwstr>
  </property>
  <property fmtid="{D5CDD505-2E9C-101B-9397-08002B2CF9AE}" pid="11" name="PpgCategory">
    <vt:lpwstr/>
  </property>
  <property fmtid="{D5CDD505-2E9C-101B-9397-08002B2CF9AE}" pid="12" name="TrvDocumentTypeTaxHTField0">
    <vt:lpwstr>ARBETSMATERIAL|a2894791-a90f-4fd8-bd38-5426c743cb42</vt:lpwstr>
  </property>
  <property fmtid="{D5CDD505-2E9C-101B-9397-08002B2CF9AE}" pid="13" name="TrvProjectSort">
    <vt:lpwstr/>
  </property>
  <property fmtid="{D5CDD505-2E9C-101B-9397-08002B2CF9AE}" pid="14" name="TrvProductInvestType">
    <vt:lpwstr>5;#Investering generellt|df716bcc-c208-47cc-ab7d-1a5ff10301a2</vt:lpwstr>
  </property>
  <property fmtid="{D5CDD505-2E9C-101B-9397-08002B2CF9AE}" pid="15" name="PpgTypeOfAct">
    <vt:lpwstr>38</vt:lpwstr>
  </property>
</Properties>
</file>